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2016" sheetId="2" r:id="rId1"/>
  </sheets>
  <definedNames>
    <definedName name="_xlnm._FilterDatabase" localSheetId="0" hidden="1">'2016'!$A$3:$BA$25</definedName>
    <definedName name="_xlnm.Print_Titles" localSheetId="0">'2016'!#REF!</definedName>
  </definedNames>
  <calcPr calcId="125725"/>
</workbook>
</file>

<file path=xl/calcChain.xml><?xml version="1.0" encoding="utf-8"?>
<calcChain xmlns="http://schemas.openxmlformats.org/spreadsheetml/2006/main">
  <c r="C5" i="2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4"/>
  <c r="C26" l="1"/>
</calcChain>
</file>

<file path=xl/sharedStrings.xml><?xml version="1.0" encoding="utf-8"?>
<sst xmlns="http://schemas.openxmlformats.org/spreadsheetml/2006/main" count="27" uniqueCount="27">
  <si>
    <t>Муниципальная программа "Развитие образования в Ханты-Мансийском районе на 2014 – 2018 годы»</t>
  </si>
  <si>
    <t>Муниципальная программа "Формирование доступной среды для инвалидов и других маломобильных групп населения  в  Ханты-Мансийском районе на 2014-2018 годы"</t>
  </si>
  <si>
    <t>Муниципальная программа "Культура Ханты-Мансийского района на 2014-2018 годы"</t>
  </si>
  <si>
    <t>Муниципальная программа «Развитие спорта и туризма на территории Ханты-Мансийского района на 2014 – 2018 годы»</t>
  </si>
  <si>
    <t>Муниципальная программа «Содействие занятости населения Ханты-Мансийского района на 2014 – 2018 годы»</t>
  </si>
  <si>
    <t>Муниципальная программа «Комплексное развитие агропромышленного комплекса и традиционной хозяйственной деятельности коренных малочисленных народов Севера  Ханты-Мансийского района  на 2014 – 2018 годы»</t>
  </si>
  <si>
    <t>Муниципальная программа «Улучшение жилищных условий жителей Ханты-Мансийского района на 2014 – 2018 годы»</t>
  </si>
  <si>
    <t>Муниципальная программа «Развитие и модернизация жилищно-коммунального комплекса Ханты-Мансийского района  на 2014 – 2018 годы"</t>
  </si>
  <si>
    <t>Муниципальная программа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</si>
  <si>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Муниципальная программа «Защита населения и территорий от чрезвычайных ситуаций, обеспечение пожарной безопасности в Ханты-Мансийском районе на 2014 – 2018 годы»</t>
  </si>
  <si>
    <t>Муниципальная программа «Обеспечение экологической безопасности Ханты-Мансийского района  на 2014 – 2018 годы»</t>
  </si>
  <si>
    <t>Муниципальная программа «Развитие малого и среднего предпринимательства на территории Ханты-Мансийского района на 2014 – 2018 годы»</t>
  </si>
  <si>
    <t>Муниципальная программа «Развитие информационного общества Ханты-Мансийского района на 2014 – 2018 годы»</t>
  </si>
  <si>
    <t>Муниципальная  программа "Развитие транспортной системы  на территории Ханты-Мансийского района на 2014-2018 годы"</t>
  </si>
  <si>
    <t>Муниципальная программа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2018 годы»</t>
  </si>
  <si>
    <t>Муниципальная программа "Развитие гражданского общества Ханты-Мансийского района на 2014-2018 годы"</t>
  </si>
  <si>
    <t xml:space="preserve"> Муниципальная программа «Формирование и развитие муниципального имущества в Ханты-Мансийском районе на 2014 – 2018 годы»</t>
  </si>
  <si>
    <t>Муниципальная программа «Ведение землеустройства и рационального использования земельных ресурсов Ханты-Мансийского района на 2014 – 2018 годы»</t>
  </si>
  <si>
    <t>Муниципальная программа "Молодое поколение Ханты-Мансийского района на 2014-2018 годы"</t>
  </si>
  <si>
    <t>Муниципальная программа  «Повышение эффективности муниципального управления Ханты-Мансийского района на 2016-2018 годы"</t>
  </si>
  <si>
    <t>Муниципальная программа  «Электроснабжение, энергосбережение и повышение энергетической эффективности муниципального образования Ханты-Мансийский район на 2014 – 2018 годы»</t>
  </si>
  <si>
    <t>Муниципальная программа «Подготовка перспективных территорий для развития жилищного строительства Ханты-Мансийского района на 2014 – 2018 годы»</t>
  </si>
  <si>
    <t>Наименование программы</t>
  </si>
  <si>
    <t xml:space="preserve">Общий объем расходов бюджета района </t>
  </si>
  <si>
    <t>Перечень муниципальных программам Ханты-Мансийского района на 2016 год</t>
  </si>
  <si>
    <t>Объём расходов, тыс. рублей</t>
  </si>
  <si>
    <t xml:space="preserve">Доля расходов на реализацию программы в расходах бюджета района, % 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</si>
</sst>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#,##0.00;[Red]\-#,##0.00;0.00"/>
    <numFmt numFmtId="166" formatCode="0.0%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Fill="1" applyAlignment="1" applyProtection="1">
      <alignment horizontal="center"/>
      <protection hidden="1"/>
    </xf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4" fontId="2" fillId="2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tabSelected="1" workbookViewId="0">
      <selection activeCell="E26" sqref="E26"/>
    </sheetView>
  </sheetViews>
  <sheetFormatPr defaultColWidth="9.140625" defaultRowHeight="15.75"/>
  <cols>
    <col min="1" max="1" width="94.42578125" style="2" customWidth="1"/>
    <col min="2" max="2" width="13.42578125" style="2" customWidth="1"/>
    <col min="3" max="3" width="16.7109375" style="2" customWidth="1"/>
    <col min="4" max="198" width="9.140625" style="2" customWidth="1"/>
    <col min="199" max="16384" width="9.140625" style="2"/>
  </cols>
  <sheetData>
    <row r="1" spans="1:3" s="2" customFormat="1">
      <c r="A1" s="1" t="s">
        <v>24</v>
      </c>
      <c r="B1" s="1"/>
      <c r="C1" s="1"/>
    </row>
    <row r="2" spans="1:3" s="2" customFormat="1" ht="12.75" customHeight="1">
      <c r="A2" s="3"/>
      <c r="B2" s="3"/>
    </row>
    <row r="3" spans="1:3" s="2" customFormat="1" ht="95.25" thickBot="1">
      <c r="A3" s="4" t="s">
        <v>22</v>
      </c>
      <c r="B3" s="5" t="s">
        <v>25</v>
      </c>
      <c r="C3" s="5" t="s">
        <v>26</v>
      </c>
    </row>
    <row r="4" spans="1:3" s="2" customFormat="1" ht="31.5">
      <c r="A4" s="7" t="s">
        <v>0</v>
      </c>
      <c r="B4" s="8">
        <v>1451525.2</v>
      </c>
      <c r="C4" s="9">
        <f>B4/$B$26</f>
        <v>0.38364864219812289</v>
      </c>
    </row>
    <row r="5" spans="1:3" s="2" customFormat="1" ht="31.5">
      <c r="A5" s="10" t="s">
        <v>1</v>
      </c>
      <c r="B5" s="11">
        <v>456.6</v>
      </c>
      <c r="C5" s="9">
        <f t="shared" ref="C5:C25" si="0">B5/$B$26</f>
        <v>1.2068269295473681E-4</v>
      </c>
    </row>
    <row r="6" spans="1:3" s="2" customFormat="1">
      <c r="A6" s="10" t="s">
        <v>2</v>
      </c>
      <c r="B6" s="11">
        <v>104880.7</v>
      </c>
      <c r="C6" s="9">
        <f t="shared" si="0"/>
        <v>2.7720729993381217E-2</v>
      </c>
    </row>
    <row r="7" spans="1:3" s="2" customFormat="1" ht="31.5">
      <c r="A7" s="10" t="s">
        <v>3</v>
      </c>
      <c r="B7" s="11">
        <v>75765.600000000006</v>
      </c>
      <c r="C7" s="9">
        <f t="shared" si="0"/>
        <v>2.0025397812815173E-2</v>
      </c>
    </row>
    <row r="8" spans="1:3" s="2" customFormat="1" ht="31.5">
      <c r="A8" s="10" t="s">
        <v>4</v>
      </c>
      <c r="B8" s="11">
        <v>24689.9</v>
      </c>
      <c r="C8" s="9">
        <f t="shared" si="0"/>
        <v>6.5257197126218931E-3</v>
      </c>
    </row>
    <row r="9" spans="1:3" s="2" customFormat="1" ht="47.25">
      <c r="A9" s="10" t="s">
        <v>5</v>
      </c>
      <c r="B9" s="11">
        <v>294848.09999999998</v>
      </c>
      <c r="C9" s="9">
        <f t="shared" si="0"/>
        <v>7.7930492160726089E-2</v>
      </c>
    </row>
    <row r="10" spans="1:3" s="2" customFormat="1" ht="31.5">
      <c r="A10" s="10" t="s">
        <v>6</v>
      </c>
      <c r="B10" s="11">
        <v>102761.60000000001</v>
      </c>
      <c r="C10" s="9">
        <f t="shared" si="0"/>
        <v>2.7160636487817524E-2</v>
      </c>
    </row>
    <row r="11" spans="1:3" s="2" customFormat="1" ht="31.5">
      <c r="A11" s="10" t="s">
        <v>7</v>
      </c>
      <c r="B11" s="11">
        <v>299130.7</v>
      </c>
      <c r="C11" s="9">
        <f t="shared" si="0"/>
        <v>7.9062414414006771E-2</v>
      </c>
    </row>
    <row r="12" spans="1:3" s="2" customFormat="1" ht="78.75">
      <c r="A12" s="10" t="s">
        <v>8</v>
      </c>
      <c r="B12" s="11">
        <v>5583.2</v>
      </c>
      <c r="C12" s="9">
        <f t="shared" si="0"/>
        <v>1.4756802700501238E-3</v>
      </c>
    </row>
    <row r="13" spans="1:3" s="2" customFormat="1" ht="31.5">
      <c r="A13" s="10" t="s">
        <v>9</v>
      </c>
      <c r="B13" s="11">
        <v>92244.800000000003</v>
      </c>
      <c r="C13" s="9">
        <f t="shared" si="0"/>
        <v>2.4380969941023008E-2</v>
      </c>
    </row>
    <row r="14" spans="1:3" s="2" customFormat="1" ht="31.5">
      <c r="A14" s="10" t="s">
        <v>10</v>
      </c>
      <c r="B14" s="11">
        <v>10378.200000000001</v>
      </c>
      <c r="C14" s="9">
        <f t="shared" si="0"/>
        <v>2.7430335611538536E-3</v>
      </c>
    </row>
    <row r="15" spans="1:3" s="2" customFormat="1" ht="31.5">
      <c r="A15" s="10" t="s">
        <v>11</v>
      </c>
      <c r="B15" s="11">
        <v>9815.7999999999993</v>
      </c>
      <c r="C15" s="9">
        <f t="shared" si="0"/>
        <v>2.5943871605455661E-3</v>
      </c>
    </row>
    <row r="16" spans="1:3" s="2" customFormat="1" ht="31.5">
      <c r="A16" s="10" t="s">
        <v>12</v>
      </c>
      <c r="B16" s="11">
        <v>13469.5</v>
      </c>
      <c r="C16" s="9">
        <f t="shared" si="0"/>
        <v>3.5600865807135949E-3</v>
      </c>
    </row>
    <row r="17" spans="1:3" s="2" customFormat="1" ht="31.5">
      <c r="A17" s="10" t="s">
        <v>13</v>
      </c>
      <c r="B17" s="11">
        <v>86160.2</v>
      </c>
      <c r="C17" s="9">
        <f t="shared" si="0"/>
        <v>2.2772766012962579E-2</v>
      </c>
    </row>
    <row r="18" spans="1:3" s="2" customFormat="1" ht="32.25" customHeight="1">
      <c r="A18" s="10" t="s">
        <v>14</v>
      </c>
      <c r="B18" s="11">
        <v>381787</v>
      </c>
      <c r="C18" s="9">
        <f t="shared" si="0"/>
        <v>0.10090907423370588</v>
      </c>
    </row>
    <row r="19" spans="1:3" s="2" customFormat="1" ht="31.5">
      <c r="A19" s="10" t="s">
        <v>15</v>
      </c>
      <c r="B19" s="11">
        <v>800</v>
      </c>
      <c r="C19" s="9">
        <f t="shared" si="0"/>
        <v>2.1144580456370881E-4</v>
      </c>
    </row>
    <row r="20" spans="1:3" s="2" customFormat="1" ht="31.5">
      <c r="A20" s="10" t="s">
        <v>16</v>
      </c>
      <c r="B20" s="11">
        <v>48362.5</v>
      </c>
      <c r="C20" s="9">
        <f t="shared" si="0"/>
        <v>1.2782559654015459E-2</v>
      </c>
    </row>
    <row r="21" spans="1:3" s="2" customFormat="1" ht="31.5">
      <c r="A21" s="10" t="s">
        <v>17</v>
      </c>
      <c r="B21" s="11">
        <v>2245.1</v>
      </c>
      <c r="C21" s="9">
        <f t="shared" si="0"/>
        <v>5.9339621978247829E-4</v>
      </c>
    </row>
    <row r="22" spans="1:3" s="2" customFormat="1" ht="31.5">
      <c r="A22" s="10" t="s">
        <v>18</v>
      </c>
      <c r="B22" s="11">
        <v>124001.9</v>
      </c>
      <c r="C22" s="9">
        <f t="shared" si="0"/>
        <v>3.2774601891160701E-2</v>
      </c>
    </row>
    <row r="23" spans="1:3" s="2" customFormat="1" ht="31.5">
      <c r="A23" s="10" t="s">
        <v>19</v>
      </c>
      <c r="B23" s="11">
        <v>202186.8</v>
      </c>
      <c r="C23" s="9">
        <f t="shared" si="0"/>
        <v>5.3439438247702101E-2</v>
      </c>
    </row>
    <row r="24" spans="1:3" s="2" customFormat="1" ht="47.25">
      <c r="A24" s="10" t="s">
        <v>20</v>
      </c>
      <c r="B24" s="11">
        <v>302171.09999999998</v>
      </c>
      <c r="C24" s="9">
        <f t="shared" si="0"/>
        <v>7.9866014194251128E-2</v>
      </c>
    </row>
    <row r="25" spans="1:3" s="2" customFormat="1" ht="31.5">
      <c r="A25" s="10" t="s">
        <v>21</v>
      </c>
      <c r="B25" s="11">
        <v>7844.3</v>
      </c>
      <c r="C25" s="9">
        <f t="shared" si="0"/>
        <v>2.0733054059238762E-3</v>
      </c>
    </row>
    <row r="26" spans="1:3" s="2" customFormat="1" ht="24.75" customHeight="1">
      <c r="A26" s="10" t="s">
        <v>23</v>
      </c>
      <c r="B26" s="11">
        <v>3783475.4</v>
      </c>
      <c r="C26" s="9">
        <f>SUM(C4:C25)</f>
        <v>0.96237147465000028</v>
      </c>
    </row>
    <row r="27" spans="1:3" s="2" customFormat="1" ht="11.25" customHeight="1">
      <c r="A27" s="6"/>
      <c r="B27" s="3"/>
    </row>
    <row r="28" spans="1:3" s="2" customFormat="1" ht="11.25" customHeight="1">
      <c r="A28" s="6"/>
      <c r="B28" s="3"/>
    </row>
    <row r="29" spans="1:3" s="2" customFormat="1" ht="11.25" customHeight="1">
      <c r="A29" s="6"/>
      <c r="B29" s="3"/>
    </row>
    <row r="30" spans="1:3" s="2" customFormat="1" ht="11.25" customHeight="1">
      <c r="A30" s="6"/>
      <c r="B30" s="3"/>
    </row>
    <row r="31" spans="1:3" s="2" customFormat="1"/>
    <row r="32" spans="1:3" s="2" customFormat="1"/>
    <row r="33" s="2" customFormat="1"/>
    <row r="34" s="2" customFormat="1"/>
    <row r="35" s="2" customFormat="1"/>
    <row r="36" s="2" customFormat="1"/>
    <row r="37" s="2" customFormat="1"/>
    <row r="38" s="2" customFormat="1"/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SobyaninSA</cp:lastModifiedBy>
  <dcterms:created xsi:type="dcterms:W3CDTF">2016-06-16T05:32:52Z</dcterms:created>
  <dcterms:modified xsi:type="dcterms:W3CDTF">2016-06-16T10:38:41Z</dcterms:modified>
</cp:coreProperties>
</file>